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" windowWidth="15210" windowHeight="4875" activeTab="0"/>
  </bookViews>
  <sheets>
    <sheet name="2016" sheetId="1" r:id="rId1"/>
    <sheet name="2015" sheetId="2" r:id="rId2"/>
  </sheets>
  <definedNames/>
  <calcPr fullCalcOnLoad="1"/>
</workbook>
</file>

<file path=xl/sharedStrings.xml><?xml version="1.0" encoding="utf-8"?>
<sst xmlns="http://schemas.openxmlformats.org/spreadsheetml/2006/main" count="31" uniqueCount="19">
  <si>
    <t>№</t>
  </si>
  <si>
    <t>Объект</t>
  </si>
  <si>
    <t>Наименование работ</t>
  </si>
  <si>
    <t>Цена</t>
  </si>
  <si>
    <t>Сумма</t>
  </si>
  <si>
    <t>Трудозатраты</t>
  </si>
  <si>
    <t>Зар/пл</t>
  </si>
  <si>
    <t>Итого по текущему ремонту на конец года</t>
  </si>
  <si>
    <t>Итого по текущему ремонту на конец полугодия</t>
  </si>
  <si>
    <t xml:space="preserve">Комсомольская 43 </t>
  </si>
  <si>
    <t>текущий ремонт</t>
  </si>
  <si>
    <t>Примечание</t>
  </si>
  <si>
    <t>2015 год</t>
  </si>
  <si>
    <t>акт №1336 от 30.12.2015</t>
  </si>
  <si>
    <t>смена ОПУ ХВС</t>
  </si>
  <si>
    <t>2016 год</t>
  </si>
  <si>
    <t>3 подъезд</t>
  </si>
  <si>
    <t>восстановление освещения у входа в подъезд</t>
  </si>
  <si>
    <t>акт №11 от 25.01.2016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</si>
</sst>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0.00000"/>
    <numFmt numFmtId="168" formatCode="0.00;[Red]0.00"/>
    <numFmt numFmtId="169" formatCode="_(* #,##0.00_);_(* \(#,##0.00\);_(* &quot;-&quot;??_);_(@_)"/>
    <numFmt numFmtId="170" formatCode="_(* #,##0.000_);_(* \(#,##0.000\);_(* &quot;-&quot;??_);_(@_)"/>
  </numFmts>
  <fonts count="25">
    <font>
      <sz val="10"/>
      <name val="Arial Cyr"/>
      <family val="0"/>
    </font>
    <font>
      <b/>
      <sz val="14"/>
      <name val="Arial Cyr"/>
      <family val="0"/>
    </font>
    <font>
      <b/>
      <i/>
      <u val="single"/>
      <sz val="16"/>
      <name val="Arial Cyr"/>
      <family val="2"/>
    </font>
    <font>
      <sz val="10"/>
      <name val="Arial"/>
      <family val="2"/>
    </font>
    <font>
      <b/>
      <sz val="10"/>
      <name val="Arial Cyr"/>
      <family val="0"/>
    </font>
    <font>
      <sz val="9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Alignment="1">
      <alignment/>
    </xf>
    <xf numFmtId="17" fontId="1" fillId="0" borderId="0" xfId="0" applyNumberFormat="1" applyFont="1" applyAlignment="1">
      <alignment/>
    </xf>
    <xf numFmtId="0" fontId="0" fillId="2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20" borderId="0" xfId="0" applyFont="1" applyFill="1" applyAlignment="1">
      <alignment horizontal="center"/>
    </xf>
    <xf numFmtId="17" fontId="0" fillId="0" borderId="0" xfId="0" applyNumberFormat="1" applyFont="1" applyAlignment="1">
      <alignment/>
    </xf>
    <xf numFmtId="0" fontId="0" fillId="2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20" borderId="0" xfId="0" applyFont="1" applyFill="1" applyAlignment="1">
      <alignment/>
    </xf>
    <xf numFmtId="17" fontId="0" fillId="20" borderId="0" xfId="0" applyNumberFormat="1" applyFont="1" applyFill="1" applyAlignment="1">
      <alignment/>
    </xf>
    <xf numFmtId="0" fontId="0" fillId="2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4" fillId="20" borderId="0" xfId="0" applyFont="1" applyFill="1" applyAlignment="1">
      <alignment horizontal="left"/>
    </xf>
    <xf numFmtId="0" fontId="6" fillId="0" borderId="0" xfId="0" applyFont="1" applyBorder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20" borderId="0" xfId="0" applyFont="1" applyFill="1" applyAlignment="1">
      <alignment/>
    </xf>
    <xf numFmtId="4" fontId="0" fillId="20" borderId="10" xfId="0" applyNumberFormat="1" applyFont="1" applyFill="1" applyBorder="1" applyAlignment="1">
      <alignment horizontal="center" vertical="center"/>
    </xf>
    <xf numFmtId="4" fontId="0" fillId="0" borderId="0" xfId="0" applyNumberFormat="1" applyFont="1" applyAlignment="1">
      <alignment/>
    </xf>
    <xf numFmtId="4" fontId="0" fillId="0" borderId="0" xfId="0" applyNumberFormat="1" applyFont="1" applyFill="1" applyBorder="1" applyAlignment="1">
      <alignment/>
    </xf>
    <xf numFmtId="4" fontId="0" fillId="20" borderId="0" xfId="0" applyNumberFormat="1" applyFont="1" applyFill="1" applyAlignment="1">
      <alignment/>
    </xf>
    <xf numFmtId="4" fontId="0" fillId="2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4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left" wrapText="1"/>
    </xf>
    <xf numFmtId="0" fontId="0" fillId="0" borderId="0" xfId="0" applyFill="1" applyBorder="1" applyAlignment="1">
      <alignment wrapText="1"/>
    </xf>
    <xf numFmtId="49" fontId="0" fillId="0" borderId="0" xfId="0" applyNumberFormat="1" applyFill="1" applyBorder="1" applyAlignment="1">
      <alignment wrapText="1"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 wrapText="1"/>
    </xf>
    <xf numFmtId="4" fontId="6" fillId="0" borderId="0" xfId="0" applyNumberFormat="1" applyFont="1" applyBorder="1" applyAlignment="1">
      <alignment vertical="justify"/>
    </xf>
    <xf numFmtId="0" fontId="0" fillId="0" borderId="0" xfId="0" applyFont="1" applyAlignment="1">
      <alignment/>
    </xf>
    <xf numFmtId="4" fontId="6" fillId="20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" fillId="3" borderId="0" xfId="0" applyFont="1" applyFill="1" applyAlignment="1">
      <alignment/>
    </xf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 horizontal="right"/>
    </xf>
    <xf numFmtId="4" fontId="2" fillId="3" borderId="0" xfId="0" applyNumberFormat="1" applyFont="1" applyFill="1" applyAlignment="1">
      <alignment/>
    </xf>
    <xf numFmtId="17" fontId="0" fillId="0" borderId="0" xfId="0" applyNumberFormat="1" applyAlignment="1">
      <alignment/>
    </xf>
    <xf numFmtId="0" fontId="0" fillId="0" borderId="0" xfId="0" applyNumberFormat="1" applyFill="1" applyBorder="1" applyAlignment="1">
      <alignment/>
    </xf>
    <xf numFmtId="0" fontId="24" fillId="0" borderId="11" xfId="0" applyFont="1" applyBorder="1" applyAlignment="1">
      <alignment horizontal="center"/>
    </xf>
    <xf numFmtId="0" fontId="2" fillId="24" borderId="0" xfId="0" applyFont="1" applyFill="1" applyAlignment="1">
      <alignment/>
    </xf>
    <xf numFmtId="0" fontId="2" fillId="24" borderId="0" xfId="0" applyFont="1" applyFill="1" applyAlignment="1">
      <alignment horizontal="center"/>
    </xf>
    <xf numFmtId="0" fontId="2" fillId="24" borderId="0" xfId="0" applyFont="1" applyFill="1" applyAlignment="1">
      <alignment horizontal="right"/>
    </xf>
    <xf numFmtId="4" fontId="2" fillId="24" borderId="0" xfId="0" applyNumberFormat="1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0"/>
  <sheetViews>
    <sheetView tabSelected="1" zoomScale="115" zoomScaleNormal="115" workbookViewId="0" topLeftCell="A1">
      <pane ySplit="2" topLeftCell="BM3" activePane="bottomLeft" state="frozen"/>
      <selection pane="topLeft" activeCell="A1" sqref="A1"/>
      <selection pane="bottomLeft" activeCell="H7" sqref="H7"/>
    </sheetView>
  </sheetViews>
  <sheetFormatPr defaultColWidth="9.00390625" defaultRowHeight="12.75"/>
  <cols>
    <col min="1" max="1" width="2.875" style="1" customWidth="1"/>
    <col min="2" max="2" width="20.375" style="4" customWidth="1"/>
    <col min="3" max="3" width="30.375" style="1" customWidth="1"/>
    <col min="4" max="4" width="32.125" style="1" customWidth="1"/>
    <col min="5" max="5" width="8.625" style="1" hidden="1" customWidth="1"/>
    <col min="6" max="6" width="15.75390625" style="4" hidden="1" customWidth="1"/>
    <col min="7" max="7" width="5.25390625" style="1" hidden="1" customWidth="1"/>
    <col min="8" max="8" width="12.25390625" style="1" customWidth="1"/>
    <col min="9" max="9" width="5.75390625" style="1" customWidth="1"/>
    <col min="10" max="10" width="14.00390625" style="21" customWidth="1"/>
    <col min="11" max="11" width="12.25390625" style="1" customWidth="1"/>
    <col min="12" max="16384" width="9.125" style="1" customWidth="1"/>
  </cols>
  <sheetData>
    <row r="1" spans="1:10" ht="18.75">
      <c r="A1" s="50" t="s">
        <v>9</v>
      </c>
      <c r="B1" s="50"/>
      <c r="C1" s="50"/>
      <c r="D1" s="50"/>
      <c r="E1" s="50"/>
      <c r="F1" s="50"/>
      <c r="G1" s="50"/>
      <c r="H1" s="50"/>
      <c r="I1" s="43"/>
      <c r="J1" s="43"/>
    </row>
    <row r="2" spans="1:10" ht="28.5" customHeight="1">
      <c r="A2" s="7" t="s">
        <v>0</v>
      </c>
      <c r="B2" s="7" t="s">
        <v>1</v>
      </c>
      <c r="C2" s="7" t="s">
        <v>2</v>
      </c>
      <c r="D2" s="7" t="s">
        <v>11</v>
      </c>
      <c r="E2" s="7" t="s">
        <v>3</v>
      </c>
      <c r="F2" s="7" t="s">
        <v>5</v>
      </c>
      <c r="G2" s="7" t="s">
        <v>6</v>
      </c>
      <c r="H2" s="20" t="s">
        <v>4</v>
      </c>
      <c r="J2" s="1"/>
    </row>
    <row r="3" spans="1:10" ht="20.25">
      <c r="A3" s="51"/>
      <c r="B3" s="52"/>
      <c r="C3" s="51" t="s">
        <v>10</v>
      </c>
      <c r="D3" s="53" t="s">
        <v>15</v>
      </c>
      <c r="E3" s="51"/>
      <c r="F3" s="51"/>
      <c r="G3" s="51"/>
      <c r="H3" s="54"/>
      <c r="J3" s="1"/>
    </row>
    <row r="4" spans="1:10" ht="12.75">
      <c r="A4" s="4"/>
      <c r="C4" s="4"/>
      <c r="D4" s="4"/>
      <c r="E4" s="4"/>
      <c r="G4" s="4"/>
      <c r="H4" s="4"/>
      <c r="J4" s="1"/>
    </row>
    <row r="5" spans="4:10" ht="18">
      <c r="D5" s="2">
        <v>42370</v>
      </c>
      <c r="F5" s="1"/>
      <c r="H5" s="21"/>
      <c r="J5" s="1"/>
    </row>
    <row r="6" spans="2:10" ht="25.5">
      <c r="B6" s="4" t="s">
        <v>16</v>
      </c>
      <c r="C6" s="38" t="s">
        <v>17</v>
      </c>
      <c r="D6" s="6" t="s">
        <v>18</v>
      </c>
      <c r="F6" s="1"/>
      <c r="H6" s="21">
        <v>1079.76</v>
      </c>
      <c r="J6" s="1"/>
    </row>
    <row r="7" spans="2:10" ht="12.75">
      <c r="B7" s="33"/>
      <c r="C7" s="33"/>
      <c r="D7" s="16"/>
      <c r="E7" s="15"/>
      <c r="F7" s="15"/>
      <c r="G7" s="15"/>
      <c r="H7" s="34"/>
      <c r="J7" s="1"/>
    </row>
    <row r="8" spans="1:10" ht="12.75">
      <c r="A8" s="19"/>
      <c r="B8" s="19"/>
      <c r="C8" s="19"/>
      <c r="D8" s="19"/>
      <c r="E8" s="19"/>
      <c r="F8" s="19"/>
      <c r="G8" s="19"/>
      <c r="H8" s="36">
        <f>SUM(H6:H7)</f>
        <v>1079.76</v>
      </c>
      <c r="I8" s="35"/>
      <c r="J8" s="1"/>
    </row>
    <row r="9" spans="1:8" s="18" customFormat="1" ht="12.75">
      <c r="A9" s="4"/>
      <c r="B9" s="4"/>
      <c r="C9" s="4"/>
      <c r="D9" s="4"/>
      <c r="E9" s="4"/>
      <c r="F9" s="4"/>
      <c r="G9" s="4"/>
      <c r="H9" s="4"/>
    </row>
    <row r="10" spans="4:10" ht="18">
      <c r="D10" s="2">
        <v>42401</v>
      </c>
      <c r="F10" s="1"/>
      <c r="H10" s="21"/>
      <c r="J10" s="1"/>
    </row>
    <row r="11" spans="3:10" ht="12.75" customHeight="1">
      <c r="C11" s="38"/>
      <c r="D11" s="2"/>
      <c r="F11" s="1"/>
      <c r="H11" s="21"/>
      <c r="J11" s="1"/>
    </row>
    <row r="12" spans="1:10" ht="12.75">
      <c r="A12" s="3"/>
      <c r="B12" s="5"/>
      <c r="C12" s="3"/>
      <c r="D12" s="3"/>
      <c r="E12" s="3"/>
      <c r="F12" s="3"/>
      <c r="G12" s="3"/>
      <c r="H12" s="23">
        <v>0</v>
      </c>
      <c r="J12" s="1"/>
    </row>
    <row r="13" spans="6:10" ht="12.75" customHeight="1">
      <c r="F13" s="1"/>
      <c r="H13" s="21"/>
      <c r="J13" s="1"/>
    </row>
    <row r="14" spans="4:10" ht="18" customHeight="1">
      <c r="D14" s="2">
        <v>42430</v>
      </c>
      <c r="F14" s="1"/>
      <c r="H14" s="21"/>
      <c r="J14" s="1"/>
    </row>
    <row r="15" spans="6:10" ht="12.75" customHeight="1">
      <c r="F15" s="1"/>
      <c r="H15" s="21"/>
      <c r="J15" s="1"/>
    </row>
    <row r="16" spans="1:8" s="8" customFormat="1" ht="12.75" customHeight="1">
      <c r="A16" s="10"/>
      <c r="B16" s="10"/>
      <c r="C16" s="10"/>
      <c r="D16" s="11"/>
      <c r="E16" s="12"/>
      <c r="F16" s="10"/>
      <c r="G16" s="10"/>
      <c r="H16" s="24">
        <v>0</v>
      </c>
    </row>
    <row r="17" spans="6:10" ht="12.75" customHeight="1">
      <c r="F17" s="1"/>
      <c r="H17" s="21"/>
      <c r="J17" s="1"/>
    </row>
    <row r="18" spans="4:10" ht="18" customHeight="1">
      <c r="D18" s="2">
        <v>42461</v>
      </c>
      <c r="F18" s="1"/>
      <c r="H18" s="21"/>
      <c r="J18" s="1"/>
    </row>
    <row r="19" spans="4:10" ht="18" customHeight="1">
      <c r="D19" s="2"/>
      <c r="F19" s="1"/>
      <c r="H19" s="21"/>
      <c r="J19" s="1"/>
    </row>
    <row r="20" spans="4:10" ht="18" customHeight="1">
      <c r="D20" s="2"/>
      <c r="F20" s="1"/>
      <c r="H20" s="21"/>
      <c r="J20" s="1"/>
    </row>
    <row r="21" spans="1:10" ht="12.75" customHeight="1">
      <c r="A21" s="3"/>
      <c r="B21" s="5"/>
      <c r="C21" s="3"/>
      <c r="D21" s="3"/>
      <c r="E21" s="3"/>
      <c r="F21" s="3"/>
      <c r="G21" s="3"/>
      <c r="H21" s="23">
        <v>0</v>
      </c>
      <c r="J21" s="1"/>
    </row>
    <row r="22" spans="2:8" s="17" customFormat="1" ht="12.75" customHeight="1">
      <c r="B22" s="25"/>
      <c r="H22" s="26"/>
    </row>
    <row r="23" spans="2:8" s="17" customFormat="1" ht="18" customHeight="1">
      <c r="B23" s="25"/>
      <c r="D23" s="2">
        <v>42491</v>
      </c>
      <c r="H23" s="26"/>
    </row>
    <row r="24" spans="2:8" s="17" customFormat="1" ht="12.75" customHeight="1">
      <c r="B24" s="27"/>
      <c r="C24" s="13"/>
      <c r="D24" s="30"/>
      <c r="E24" s="13"/>
      <c r="F24" s="13"/>
      <c r="G24" s="13"/>
      <c r="H24" s="22"/>
    </row>
    <row r="25" spans="1:8" s="17" customFormat="1" ht="12.75" customHeight="1">
      <c r="A25" s="3"/>
      <c r="B25" s="5"/>
      <c r="C25" s="3"/>
      <c r="D25" s="3"/>
      <c r="E25" s="3"/>
      <c r="F25" s="3"/>
      <c r="G25" s="3"/>
      <c r="H25" s="23">
        <f>SUM(H24:H24)</f>
        <v>0</v>
      </c>
    </row>
    <row r="26" spans="2:8" s="17" customFormat="1" ht="12.75" customHeight="1">
      <c r="B26" s="27"/>
      <c r="C26" s="13"/>
      <c r="D26" s="30"/>
      <c r="E26" s="13"/>
      <c r="F26" s="13"/>
      <c r="G26" s="13"/>
      <c r="H26" s="22"/>
    </row>
    <row r="27" spans="2:8" s="17" customFormat="1" ht="18" customHeight="1">
      <c r="B27" s="25"/>
      <c r="D27" s="2">
        <v>42522</v>
      </c>
      <c r="H27" s="26"/>
    </row>
    <row r="28" spans="2:9" s="17" customFormat="1" ht="12.75" customHeight="1">
      <c r="B28" s="28"/>
      <c r="C28" s="29"/>
      <c r="D28" s="30"/>
      <c r="E28" s="13"/>
      <c r="F28" s="13"/>
      <c r="G28" s="13"/>
      <c r="H28" s="22"/>
      <c r="I28" s="13"/>
    </row>
    <row r="29" spans="2:9" s="17" customFormat="1" ht="12.75" customHeight="1">
      <c r="B29" s="27"/>
      <c r="C29" s="13"/>
      <c r="D29" s="30"/>
      <c r="E29" s="13"/>
      <c r="F29" s="13"/>
      <c r="G29" s="13"/>
      <c r="H29" s="22"/>
      <c r="I29" s="13"/>
    </row>
    <row r="30" spans="1:9" s="17" customFormat="1" ht="15" customHeight="1">
      <c r="A30" s="3"/>
      <c r="B30" s="5"/>
      <c r="C30" s="3"/>
      <c r="D30" s="3"/>
      <c r="E30" s="3"/>
      <c r="F30" s="3"/>
      <c r="G30" s="3"/>
      <c r="H30" s="23">
        <v>0</v>
      </c>
      <c r="I30" s="13"/>
    </row>
    <row r="31" spans="1:9" s="17" customFormat="1" ht="15" customHeight="1">
      <c r="A31" s="27"/>
      <c r="B31" s="27"/>
      <c r="C31" s="27"/>
      <c r="D31" s="27"/>
      <c r="E31" s="27"/>
      <c r="F31" s="27"/>
      <c r="G31" s="27"/>
      <c r="H31" s="27"/>
      <c r="I31" s="13"/>
    </row>
    <row r="32" spans="1:9" s="17" customFormat="1" ht="15" customHeight="1">
      <c r="A32" s="3"/>
      <c r="B32" s="14" t="s">
        <v>8</v>
      </c>
      <c r="C32" s="3"/>
      <c r="D32" s="3"/>
      <c r="E32" s="3"/>
      <c r="F32" s="3"/>
      <c r="G32" s="3"/>
      <c r="H32" s="23">
        <f>H8+H12+H16+H21+H25+H30</f>
        <v>1079.76</v>
      </c>
      <c r="I32" s="13"/>
    </row>
    <row r="33" spans="2:9" s="17" customFormat="1" ht="12.75" customHeight="1">
      <c r="B33" s="27"/>
      <c r="C33" s="13"/>
      <c r="D33" s="30"/>
      <c r="E33" s="13"/>
      <c r="F33" s="13"/>
      <c r="G33" s="13"/>
      <c r="H33" s="22"/>
      <c r="I33" s="13"/>
    </row>
    <row r="34" spans="2:9" s="17" customFormat="1" ht="18" customHeight="1">
      <c r="B34" s="27"/>
      <c r="C34" s="13"/>
      <c r="D34" s="2">
        <v>42552</v>
      </c>
      <c r="E34" s="13"/>
      <c r="F34" s="13"/>
      <c r="G34" s="13"/>
      <c r="H34" s="22"/>
      <c r="I34" s="13"/>
    </row>
    <row r="35" spans="2:9" s="17" customFormat="1" ht="15.75" customHeight="1">
      <c r="B35" s="27"/>
      <c r="C35" s="13"/>
      <c r="D35" s="30"/>
      <c r="E35" s="13"/>
      <c r="F35" s="13"/>
      <c r="G35" s="13"/>
      <c r="H35" s="22"/>
      <c r="I35" s="13"/>
    </row>
    <row r="36" spans="2:8" s="17" customFormat="1" ht="15.75" customHeight="1">
      <c r="B36" s="25"/>
      <c r="C36" s="37"/>
      <c r="H36" s="26"/>
    </row>
    <row r="37" spans="1:8" s="17" customFormat="1" ht="12.75" customHeight="1">
      <c r="A37" s="3"/>
      <c r="B37" s="5"/>
      <c r="C37" s="3"/>
      <c r="D37" s="3"/>
      <c r="E37" s="3"/>
      <c r="F37" s="3"/>
      <c r="G37" s="3"/>
      <c r="H37" s="23">
        <f>SUM(H36)</f>
        <v>0</v>
      </c>
    </row>
    <row r="38" spans="2:8" s="17" customFormat="1" ht="12.75" customHeight="1">
      <c r="B38" s="25"/>
      <c r="H38" s="26"/>
    </row>
    <row r="39" spans="2:8" s="17" customFormat="1" ht="18" customHeight="1">
      <c r="B39" s="25"/>
      <c r="D39" s="2">
        <v>42583</v>
      </c>
      <c r="H39" s="26"/>
    </row>
    <row r="40" spans="2:8" s="17" customFormat="1" ht="15.75" customHeight="1">
      <c r="B40" s="25"/>
      <c r="D40" s="2"/>
      <c r="H40" s="26"/>
    </row>
    <row r="41" spans="2:8" s="17" customFormat="1" ht="15.75" customHeight="1">
      <c r="B41" s="25"/>
      <c r="C41" s="37"/>
      <c r="H41" s="26"/>
    </row>
    <row r="42" spans="1:8" s="17" customFormat="1" ht="12.75" customHeight="1">
      <c r="A42" s="3"/>
      <c r="B42" s="5"/>
      <c r="C42" s="3"/>
      <c r="D42" s="3"/>
      <c r="E42" s="3"/>
      <c r="F42" s="3"/>
      <c r="G42" s="3"/>
      <c r="H42" s="23">
        <f>SUM(H41)</f>
        <v>0</v>
      </c>
    </row>
    <row r="43" spans="2:8" s="17" customFormat="1" ht="12.75" customHeight="1">
      <c r="B43" s="25"/>
      <c r="H43" s="26"/>
    </row>
    <row r="44" spans="2:8" s="17" customFormat="1" ht="18" customHeight="1">
      <c r="B44" s="25"/>
      <c r="D44" s="2">
        <v>42614</v>
      </c>
      <c r="H44" s="26"/>
    </row>
    <row r="45" spans="2:8" s="17" customFormat="1" ht="18" customHeight="1">
      <c r="B45" s="25"/>
      <c r="D45" s="2"/>
      <c r="H45" s="26"/>
    </row>
    <row r="46" spans="2:8" s="17" customFormat="1" ht="15" customHeight="1">
      <c r="B46" s="25"/>
      <c r="C46" s="37"/>
      <c r="H46" s="26"/>
    </row>
    <row r="47" spans="2:8" s="17" customFormat="1" ht="12.75" customHeight="1">
      <c r="B47" s="27"/>
      <c r="C47" s="13"/>
      <c r="D47" s="32"/>
      <c r="E47" s="13"/>
      <c r="F47" s="13"/>
      <c r="G47" s="13"/>
      <c r="H47" s="22"/>
    </row>
    <row r="48" spans="1:8" s="17" customFormat="1" ht="12.75" customHeight="1">
      <c r="A48" s="3"/>
      <c r="B48" s="5"/>
      <c r="C48" s="3"/>
      <c r="D48" s="3"/>
      <c r="E48" s="3"/>
      <c r="F48" s="3"/>
      <c r="G48" s="3"/>
      <c r="H48" s="23">
        <f>SUM(H46:H47)</f>
        <v>0</v>
      </c>
    </row>
    <row r="49" spans="2:8" s="17" customFormat="1" ht="12.75" customHeight="1">
      <c r="B49" s="25"/>
      <c r="H49" s="26"/>
    </row>
    <row r="50" spans="2:8" s="17" customFormat="1" ht="18" customHeight="1">
      <c r="B50" s="25"/>
      <c r="D50" s="2">
        <v>42644</v>
      </c>
      <c r="H50" s="26"/>
    </row>
    <row r="51" spans="2:8" s="17" customFormat="1" ht="14.25" customHeight="1">
      <c r="B51" s="25"/>
      <c r="C51" s="37"/>
      <c r="H51" s="26"/>
    </row>
    <row r="52" spans="2:8" s="17" customFormat="1" ht="14.25" customHeight="1">
      <c r="B52" s="25"/>
      <c r="C52" s="37"/>
      <c r="H52" s="26"/>
    </row>
    <row r="53" spans="2:8" s="17" customFormat="1" ht="14.25" customHeight="1">
      <c r="B53" s="25"/>
      <c r="C53" s="37"/>
      <c r="H53" s="26"/>
    </row>
    <row r="54" spans="1:8" s="17" customFormat="1" ht="12.75" customHeight="1">
      <c r="A54" s="3"/>
      <c r="B54" s="5"/>
      <c r="C54" s="3"/>
      <c r="D54" s="3"/>
      <c r="E54" s="3"/>
      <c r="F54" s="3"/>
      <c r="G54" s="3"/>
      <c r="H54" s="23">
        <f>SUM(H51:H53)</f>
        <v>0</v>
      </c>
    </row>
    <row r="55" spans="2:8" s="17" customFormat="1" ht="12.75" customHeight="1">
      <c r="B55" s="25"/>
      <c r="H55" s="26"/>
    </row>
    <row r="56" spans="2:8" s="17" customFormat="1" ht="18" customHeight="1">
      <c r="B56" s="25"/>
      <c r="D56" s="2">
        <v>42675</v>
      </c>
      <c r="H56" s="26"/>
    </row>
    <row r="57" spans="2:8" s="17" customFormat="1" ht="15" customHeight="1">
      <c r="B57" s="25"/>
      <c r="C57" s="37"/>
      <c r="H57" s="26"/>
    </row>
    <row r="58" spans="2:8" s="17" customFormat="1" ht="15" customHeight="1">
      <c r="B58" s="25"/>
      <c r="C58" s="37"/>
      <c r="H58" s="26"/>
    </row>
    <row r="59" spans="2:8" s="17" customFormat="1" ht="15" customHeight="1">
      <c r="B59" s="25"/>
      <c r="C59" s="37"/>
      <c r="H59" s="26"/>
    </row>
    <row r="60" spans="2:8" s="17" customFormat="1" ht="15" customHeight="1">
      <c r="B60" s="31"/>
      <c r="H60" s="26"/>
    </row>
    <row r="61" spans="1:8" s="17" customFormat="1" ht="12.75" customHeight="1">
      <c r="A61" s="3"/>
      <c r="B61" s="5"/>
      <c r="C61" s="3"/>
      <c r="D61" s="3"/>
      <c r="E61" s="3"/>
      <c r="F61" s="3"/>
      <c r="G61" s="3"/>
      <c r="H61" s="23">
        <f>SUM(H57:H60)</f>
        <v>0</v>
      </c>
    </row>
    <row r="62" spans="2:8" s="17" customFormat="1" ht="12.75" customHeight="1">
      <c r="B62" s="31"/>
      <c r="H62" s="26"/>
    </row>
    <row r="63" spans="2:8" s="17" customFormat="1" ht="18" customHeight="1">
      <c r="B63" s="31"/>
      <c r="D63" s="2">
        <v>42705</v>
      </c>
      <c r="H63" s="26"/>
    </row>
    <row r="64" spans="2:8" s="17" customFormat="1" ht="15" customHeight="1">
      <c r="B64" s="31"/>
      <c r="D64" s="2"/>
      <c r="H64" s="26"/>
    </row>
    <row r="65" spans="2:8" s="9" customFormat="1" ht="15" customHeight="1">
      <c r="B65" s="39"/>
      <c r="C65" s="40"/>
      <c r="D65" s="6"/>
      <c r="H65" s="41"/>
    </row>
    <row r="66" spans="2:8" s="17" customFormat="1" ht="15" customHeight="1">
      <c r="B66" s="31"/>
      <c r="H66" s="26"/>
    </row>
    <row r="67" spans="2:8" s="17" customFormat="1" ht="15" customHeight="1">
      <c r="B67" s="31"/>
      <c r="H67" s="26"/>
    </row>
    <row r="68" spans="1:8" s="17" customFormat="1" ht="12.75" customHeight="1">
      <c r="A68" s="3"/>
      <c r="B68" s="5"/>
      <c r="C68" s="3"/>
      <c r="D68" s="3"/>
      <c r="E68" s="3"/>
      <c r="F68" s="3"/>
      <c r="G68" s="3"/>
      <c r="H68" s="23">
        <v>0</v>
      </c>
    </row>
    <row r="69" spans="6:10" ht="12.75" customHeight="1">
      <c r="F69" s="1"/>
      <c r="H69" s="21"/>
      <c r="J69" s="1"/>
    </row>
    <row r="70" spans="1:10" ht="12.75" customHeight="1">
      <c r="A70" s="3"/>
      <c r="B70" s="14" t="s">
        <v>7</v>
      </c>
      <c r="C70" s="3"/>
      <c r="D70" s="3"/>
      <c r="E70" s="3"/>
      <c r="F70" s="3"/>
      <c r="G70" s="3"/>
      <c r="H70" s="23">
        <f>H8+H12+H16+H21+H25+H30+H37+H42+H48+H54+H61+H68</f>
        <v>1079.76</v>
      </c>
      <c r="J70" s="1"/>
    </row>
    <row r="71" spans="6:10" ht="12.75" customHeight="1">
      <c r="F71" s="1"/>
      <c r="H71" s="21"/>
      <c r="J71" s="1"/>
    </row>
    <row r="72" spans="6:10" ht="12.75" customHeight="1">
      <c r="F72" s="1"/>
      <c r="H72" s="21"/>
      <c r="J72" s="1"/>
    </row>
    <row r="73" spans="6:10" ht="12.75" customHeight="1">
      <c r="F73" s="1"/>
      <c r="H73" s="21"/>
      <c r="J73" s="1"/>
    </row>
    <row r="74" spans="6:10" ht="12.75">
      <c r="F74" s="1"/>
      <c r="H74" s="21"/>
      <c r="J74" s="1"/>
    </row>
    <row r="75" spans="6:10" ht="12.75">
      <c r="F75" s="1"/>
      <c r="H75" s="21"/>
      <c r="J75" s="1"/>
    </row>
    <row r="76" spans="6:10" ht="12.75">
      <c r="F76" s="1"/>
      <c r="H76" s="21"/>
      <c r="J76" s="1"/>
    </row>
    <row r="77" spans="6:10" ht="12.75">
      <c r="F77" s="1"/>
      <c r="H77" s="21"/>
      <c r="J77" s="1"/>
    </row>
    <row r="78" spans="6:10" ht="12.75">
      <c r="F78" s="1"/>
      <c r="H78" s="21"/>
      <c r="J78" s="1"/>
    </row>
    <row r="79" spans="6:10" ht="12.75">
      <c r="F79" s="1"/>
      <c r="H79" s="21"/>
      <c r="J79" s="1"/>
    </row>
    <row r="80" spans="6:10" ht="12.75">
      <c r="F80" s="1"/>
      <c r="H80" s="21"/>
      <c r="J80" s="1"/>
    </row>
    <row r="81" spans="6:10" ht="12.75">
      <c r="F81" s="1"/>
      <c r="H81" s="21"/>
      <c r="J81" s="1"/>
    </row>
    <row r="82" spans="6:10" ht="12.75">
      <c r="F82" s="1"/>
      <c r="H82" s="21"/>
      <c r="J82" s="1"/>
    </row>
    <row r="83" spans="6:10" ht="12.75">
      <c r="F83" s="1"/>
      <c r="H83" s="21"/>
      <c r="J83" s="1"/>
    </row>
    <row r="84" spans="6:10" ht="12.75">
      <c r="F84" s="1"/>
      <c r="H84" s="21"/>
      <c r="J84" s="1"/>
    </row>
    <row r="85" spans="6:10" ht="12.75">
      <c r="F85" s="1"/>
      <c r="H85" s="21"/>
      <c r="J85" s="1"/>
    </row>
    <row r="86" spans="6:10" ht="12.75">
      <c r="F86" s="1"/>
      <c r="H86" s="21"/>
      <c r="J86" s="1"/>
    </row>
    <row r="87" spans="6:10" ht="12.75">
      <c r="F87" s="1"/>
      <c r="H87" s="21"/>
      <c r="J87" s="1"/>
    </row>
    <row r="88" spans="6:10" ht="12.75">
      <c r="F88" s="1"/>
      <c r="H88" s="21"/>
      <c r="J88" s="1"/>
    </row>
    <row r="89" spans="6:10" ht="12.75">
      <c r="F89" s="1"/>
      <c r="H89" s="21"/>
      <c r="J89" s="1"/>
    </row>
    <row r="90" spans="6:10" ht="12.75">
      <c r="F90" s="1"/>
      <c r="H90" s="21"/>
      <c r="J90" s="1"/>
    </row>
    <row r="91" spans="6:10" ht="12.75">
      <c r="F91" s="1"/>
      <c r="H91" s="21"/>
      <c r="J91" s="1"/>
    </row>
    <row r="92" spans="6:10" ht="12.75">
      <c r="F92" s="1"/>
      <c r="H92" s="21"/>
      <c r="J92" s="1"/>
    </row>
    <row r="93" spans="6:10" ht="12.75">
      <c r="F93" s="1"/>
      <c r="H93" s="21"/>
      <c r="J93" s="1"/>
    </row>
    <row r="94" spans="6:10" ht="12.75">
      <c r="F94" s="1"/>
      <c r="H94" s="21"/>
      <c r="J94" s="1"/>
    </row>
    <row r="95" spans="6:10" ht="12.75">
      <c r="F95" s="1"/>
      <c r="H95" s="21"/>
      <c r="J95" s="1"/>
    </row>
    <row r="96" spans="6:10" ht="12.75">
      <c r="F96" s="1"/>
      <c r="H96" s="21"/>
      <c r="J96" s="1"/>
    </row>
    <row r="97" spans="6:10" ht="12.75">
      <c r="F97" s="1"/>
      <c r="H97" s="21"/>
      <c r="J97" s="1"/>
    </row>
    <row r="98" spans="6:10" ht="12.75">
      <c r="F98" s="1"/>
      <c r="H98" s="21"/>
      <c r="J98" s="1"/>
    </row>
    <row r="99" spans="6:10" ht="12.75">
      <c r="F99" s="1"/>
      <c r="H99" s="21"/>
      <c r="J99" s="1"/>
    </row>
    <row r="100" spans="6:10" ht="12.75">
      <c r="F100" s="1"/>
      <c r="H100" s="21"/>
      <c r="J100" s="1"/>
    </row>
    <row r="101" spans="6:10" ht="12.75">
      <c r="F101" s="1"/>
      <c r="H101" s="21"/>
      <c r="J101" s="1"/>
    </row>
    <row r="102" spans="6:10" ht="12.75">
      <c r="F102" s="1"/>
      <c r="H102" s="21"/>
      <c r="J102" s="1"/>
    </row>
    <row r="103" spans="6:10" ht="12.75">
      <c r="F103" s="1"/>
      <c r="H103" s="21"/>
      <c r="J103" s="1"/>
    </row>
    <row r="104" spans="6:10" ht="12.75">
      <c r="F104" s="1"/>
      <c r="H104" s="21"/>
      <c r="J104" s="1"/>
    </row>
    <row r="105" spans="6:10" ht="12.75">
      <c r="F105" s="1"/>
      <c r="H105" s="21"/>
      <c r="J105" s="1"/>
    </row>
    <row r="106" spans="6:10" ht="12.75">
      <c r="F106" s="1"/>
      <c r="H106" s="21"/>
      <c r="J106" s="1"/>
    </row>
    <row r="107" spans="6:10" ht="12.75">
      <c r="F107" s="1"/>
      <c r="H107" s="21"/>
      <c r="J107" s="1"/>
    </row>
    <row r="108" spans="6:10" ht="12.75">
      <c r="F108" s="1"/>
      <c r="H108" s="21"/>
      <c r="J108" s="1"/>
    </row>
    <row r="109" spans="6:10" ht="12.75">
      <c r="F109" s="1"/>
      <c r="H109" s="21"/>
      <c r="J109" s="1"/>
    </row>
    <row r="110" spans="6:10" ht="12.75">
      <c r="F110" s="1"/>
      <c r="H110" s="21"/>
      <c r="J110" s="1"/>
    </row>
  </sheetData>
  <sheetProtection/>
  <mergeCells count="1">
    <mergeCell ref="A1:H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1"/>
  <sheetViews>
    <sheetView zoomScale="115" zoomScaleNormal="115" zoomScalePageLayoutView="0" workbookViewId="0" topLeftCell="A1">
      <pane ySplit="2" topLeftCell="BM45" activePane="bottomLeft" state="frozen"/>
      <selection pane="topLeft" activeCell="A1" sqref="A1"/>
      <selection pane="bottomLeft" activeCell="B76" sqref="B76"/>
    </sheetView>
  </sheetViews>
  <sheetFormatPr defaultColWidth="9.00390625" defaultRowHeight="12.75"/>
  <cols>
    <col min="1" max="1" width="2.875" style="1" customWidth="1"/>
    <col min="2" max="2" width="20.375" style="4" customWidth="1"/>
    <col min="3" max="3" width="30.375" style="1" customWidth="1"/>
    <col min="4" max="4" width="32.125" style="1" customWidth="1"/>
    <col min="5" max="5" width="8.625" style="1" hidden="1" customWidth="1"/>
    <col min="6" max="6" width="15.75390625" style="4" hidden="1" customWidth="1"/>
    <col min="7" max="7" width="5.25390625" style="1" hidden="1" customWidth="1"/>
    <col min="8" max="8" width="12.25390625" style="1" customWidth="1"/>
    <col min="9" max="9" width="5.75390625" style="1" customWidth="1"/>
    <col min="10" max="10" width="14.00390625" style="21" customWidth="1"/>
    <col min="11" max="11" width="12.25390625" style="1" customWidth="1"/>
    <col min="12" max="16384" width="9.125" style="1" customWidth="1"/>
  </cols>
  <sheetData>
    <row r="1" spans="1:10" ht="18.75">
      <c r="A1" s="50" t="s">
        <v>9</v>
      </c>
      <c r="B1" s="50"/>
      <c r="C1" s="50"/>
      <c r="D1" s="50"/>
      <c r="E1" s="50"/>
      <c r="F1" s="50"/>
      <c r="G1" s="50"/>
      <c r="H1" s="50"/>
      <c r="I1" s="50"/>
      <c r="J1" s="50"/>
    </row>
    <row r="2" spans="1:10" ht="28.5" customHeight="1">
      <c r="A2" s="7" t="s">
        <v>0</v>
      </c>
      <c r="B2" s="7" t="s">
        <v>1</v>
      </c>
      <c r="C2" s="7" t="s">
        <v>2</v>
      </c>
      <c r="D2" s="7" t="s">
        <v>11</v>
      </c>
      <c r="E2" s="7" t="s">
        <v>3</v>
      </c>
      <c r="F2" s="7" t="s">
        <v>5</v>
      </c>
      <c r="G2" s="7" t="s">
        <v>6</v>
      </c>
      <c r="H2" s="20" t="s">
        <v>4</v>
      </c>
      <c r="J2" s="1"/>
    </row>
    <row r="3" spans="1:10" ht="20.25">
      <c r="A3" s="44"/>
      <c r="B3" s="45"/>
      <c r="C3" s="44" t="s">
        <v>10</v>
      </c>
      <c r="D3" s="46" t="s">
        <v>12</v>
      </c>
      <c r="E3" s="44"/>
      <c r="F3" s="44"/>
      <c r="G3" s="44"/>
      <c r="H3" s="47"/>
      <c r="J3" s="1"/>
    </row>
    <row r="4" spans="1:10" ht="12.75">
      <c r="A4" s="4"/>
      <c r="C4" s="4"/>
      <c r="D4" s="4"/>
      <c r="E4" s="4"/>
      <c r="G4" s="4"/>
      <c r="H4" s="4"/>
      <c r="J4" s="1"/>
    </row>
    <row r="5" spans="4:10" ht="18">
      <c r="D5" s="2">
        <v>42005</v>
      </c>
      <c r="F5" s="1"/>
      <c r="H5" s="21"/>
      <c r="J5" s="1"/>
    </row>
    <row r="6" spans="4:10" ht="18">
      <c r="D6" s="2"/>
      <c r="F6" s="1"/>
      <c r="H6" s="21"/>
      <c r="J6" s="1"/>
    </row>
    <row r="7" spans="2:10" ht="12.75">
      <c r="B7" s="33"/>
      <c r="C7" s="33"/>
      <c r="D7" s="16"/>
      <c r="E7" s="15"/>
      <c r="F7" s="15"/>
      <c r="G7" s="15"/>
      <c r="H7" s="34"/>
      <c r="J7" s="1"/>
    </row>
    <row r="8" spans="1:10" ht="12.75">
      <c r="A8" s="19"/>
      <c r="B8" s="19"/>
      <c r="C8" s="19"/>
      <c r="D8" s="19"/>
      <c r="E8" s="19"/>
      <c r="F8" s="19"/>
      <c r="G8" s="19"/>
      <c r="H8" s="36">
        <f>SUM(H6:H7)</f>
        <v>0</v>
      </c>
      <c r="I8" s="35"/>
      <c r="J8" s="1"/>
    </row>
    <row r="9" spans="1:8" s="18" customFormat="1" ht="12.75">
      <c r="A9" s="4"/>
      <c r="B9" s="4"/>
      <c r="C9" s="4"/>
      <c r="D9" s="4"/>
      <c r="E9" s="4"/>
      <c r="F9" s="4"/>
      <c r="G9" s="4"/>
      <c r="H9" s="4"/>
    </row>
    <row r="10" spans="4:10" ht="18">
      <c r="D10" s="2">
        <v>42036</v>
      </c>
      <c r="F10" s="1"/>
      <c r="H10" s="21"/>
      <c r="J10" s="1"/>
    </row>
    <row r="11" spans="3:10" ht="12.75" customHeight="1">
      <c r="C11" s="38"/>
      <c r="D11" s="2"/>
      <c r="F11" s="1"/>
      <c r="H11" s="21"/>
      <c r="J11" s="1"/>
    </row>
    <row r="12" spans="1:10" ht="12.75">
      <c r="A12" s="3"/>
      <c r="B12" s="5"/>
      <c r="C12" s="3"/>
      <c r="D12" s="3"/>
      <c r="E12" s="3"/>
      <c r="F12" s="3"/>
      <c r="G12" s="3"/>
      <c r="H12" s="23">
        <v>0</v>
      </c>
      <c r="J12" s="1"/>
    </row>
    <row r="13" spans="6:10" ht="12.75" customHeight="1">
      <c r="F13" s="1"/>
      <c r="H13" s="21"/>
      <c r="J13" s="1"/>
    </row>
    <row r="14" spans="4:10" ht="18" customHeight="1">
      <c r="D14" s="2">
        <v>42064</v>
      </c>
      <c r="F14" s="1"/>
      <c r="H14" s="21"/>
      <c r="J14" s="1"/>
    </row>
    <row r="15" spans="6:10" ht="12.75" customHeight="1">
      <c r="F15" s="1"/>
      <c r="H15" s="21"/>
      <c r="J15" s="1"/>
    </row>
    <row r="16" spans="1:8" s="8" customFormat="1" ht="12.75" customHeight="1">
      <c r="A16" s="10"/>
      <c r="B16" s="10"/>
      <c r="C16" s="10"/>
      <c r="D16" s="11"/>
      <c r="E16" s="12"/>
      <c r="F16" s="10"/>
      <c r="G16" s="10"/>
      <c r="H16" s="24">
        <v>0</v>
      </c>
    </row>
    <row r="17" spans="6:10" ht="12.75" customHeight="1">
      <c r="F17" s="1"/>
      <c r="H17" s="21"/>
      <c r="J17" s="1"/>
    </row>
    <row r="18" spans="4:10" ht="18" customHeight="1">
      <c r="D18" s="2">
        <v>42095</v>
      </c>
      <c r="F18" s="1"/>
      <c r="H18" s="21"/>
      <c r="J18" s="1"/>
    </row>
    <row r="19" spans="4:10" ht="18" customHeight="1">
      <c r="D19" s="2"/>
      <c r="F19" s="1"/>
      <c r="H19" s="21"/>
      <c r="J19" s="1"/>
    </row>
    <row r="20" spans="4:10" ht="18" customHeight="1">
      <c r="D20" s="2"/>
      <c r="F20" s="1"/>
      <c r="H20" s="21"/>
      <c r="J20" s="1"/>
    </row>
    <row r="21" spans="1:10" ht="12.75" customHeight="1">
      <c r="A21" s="3"/>
      <c r="B21" s="5"/>
      <c r="C21" s="3"/>
      <c r="D21" s="3"/>
      <c r="E21" s="3"/>
      <c r="F21" s="3"/>
      <c r="G21" s="3"/>
      <c r="H21" s="23">
        <v>0</v>
      </c>
      <c r="J21" s="1"/>
    </row>
    <row r="22" spans="2:8" s="17" customFormat="1" ht="12.75" customHeight="1">
      <c r="B22" s="25"/>
      <c r="H22" s="26"/>
    </row>
    <row r="23" spans="2:8" s="17" customFormat="1" ht="18" customHeight="1">
      <c r="B23" s="25"/>
      <c r="D23" s="2">
        <v>42125</v>
      </c>
      <c r="H23" s="26"/>
    </row>
    <row r="24" spans="2:8" s="17" customFormat="1" ht="12.75" customHeight="1">
      <c r="B24" s="27"/>
      <c r="C24" s="13"/>
      <c r="D24" s="30"/>
      <c r="E24" s="13"/>
      <c r="F24" s="13"/>
      <c r="G24" s="13"/>
      <c r="H24" s="22"/>
    </row>
    <row r="25" spans="1:8" s="17" customFormat="1" ht="12.75" customHeight="1">
      <c r="A25" s="3"/>
      <c r="B25" s="5"/>
      <c r="C25" s="3"/>
      <c r="D25" s="3"/>
      <c r="E25" s="3"/>
      <c r="F25" s="3"/>
      <c r="G25" s="3"/>
      <c r="H25" s="23">
        <f>SUM(H24:H24)</f>
        <v>0</v>
      </c>
    </row>
    <row r="26" spans="2:8" s="17" customFormat="1" ht="12.75" customHeight="1">
      <c r="B26" s="27"/>
      <c r="C26" s="13"/>
      <c r="D26" s="30"/>
      <c r="E26" s="13"/>
      <c r="F26" s="13"/>
      <c r="G26" s="13"/>
      <c r="H26" s="22"/>
    </row>
    <row r="27" spans="2:8" s="17" customFormat="1" ht="18" customHeight="1">
      <c r="B27" s="25"/>
      <c r="D27" s="2">
        <v>42156</v>
      </c>
      <c r="H27" s="26"/>
    </row>
    <row r="28" spans="2:9" s="17" customFormat="1" ht="12.75" customHeight="1">
      <c r="B28" s="28"/>
      <c r="C28" s="29"/>
      <c r="D28" s="30"/>
      <c r="E28" s="13"/>
      <c r="F28" s="13"/>
      <c r="G28" s="13"/>
      <c r="H28" s="22"/>
      <c r="I28" s="13"/>
    </row>
    <row r="29" spans="2:9" s="17" customFormat="1" ht="12.75" customHeight="1">
      <c r="B29" s="27"/>
      <c r="C29" s="13"/>
      <c r="D29" s="30"/>
      <c r="E29" s="13"/>
      <c r="F29" s="13"/>
      <c r="G29" s="13"/>
      <c r="H29" s="22"/>
      <c r="I29" s="13"/>
    </row>
    <row r="30" spans="1:9" s="17" customFormat="1" ht="15" customHeight="1">
      <c r="A30" s="3"/>
      <c r="B30" s="5"/>
      <c r="C30" s="3"/>
      <c r="D30" s="3"/>
      <c r="E30" s="3"/>
      <c r="F30" s="3"/>
      <c r="G30" s="3"/>
      <c r="H30" s="23">
        <v>0</v>
      </c>
      <c r="I30" s="13"/>
    </row>
    <row r="31" spans="1:9" s="17" customFormat="1" ht="15" customHeight="1">
      <c r="A31" s="27"/>
      <c r="B31" s="27"/>
      <c r="C31" s="27"/>
      <c r="D31" s="27"/>
      <c r="E31" s="27"/>
      <c r="F31" s="27"/>
      <c r="G31" s="27"/>
      <c r="H31" s="27"/>
      <c r="I31" s="13"/>
    </row>
    <row r="32" spans="1:9" s="17" customFormat="1" ht="15" customHeight="1">
      <c r="A32" s="3"/>
      <c r="B32" s="14" t="s">
        <v>8</v>
      </c>
      <c r="C32" s="3"/>
      <c r="D32" s="3"/>
      <c r="E32" s="3"/>
      <c r="F32" s="3"/>
      <c r="G32" s="3"/>
      <c r="H32" s="23">
        <f>H8+H12+H16+H21+H25+H30</f>
        <v>0</v>
      </c>
      <c r="I32" s="13"/>
    </row>
    <row r="33" spans="2:9" s="17" customFormat="1" ht="12.75" customHeight="1">
      <c r="B33" s="27"/>
      <c r="C33" s="13"/>
      <c r="D33" s="30"/>
      <c r="E33" s="13"/>
      <c r="F33" s="13"/>
      <c r="G33" s="13"/>
      <c r="H33" s="22"/>
      <c r="I33" s="13"/>
    </row>
    <row r="34" spans="2:9" s="17" customFormat="1" ht="18" customHeight="1">
      <c r="B34" s="27"/>
      <c r="C34" s="13"/>
      <c r="D34" s="2">
        <v>42186</v>
      </c>
      <c r="E34" s="13"/>
      <c r="F34" s="13"/>
      <c r="G34" s="13"/>
      <c r="H34" s="22"/>
      <c r="I34" s="13"/>
    </row>
    <row r="35" spans="2:9" s="17" customFormat="1" ht="15.75" customHeight="1">
      <c r="B35" s="27"/>
      <c r="C35" s="13"/>
      <c r="D35" s="30"/>
      <c r="E35" s="13"/>
      <c r="F35" s="13"/>
      <c r="G35" s="13"/>
      <c r="H35" s="22"/>
      <c r="I35" s="13"/>
    </row>
    <row r="36" spans="2:8" s="17" customFormat="1" ht="15.75" customHeight="1">
      <c r="B36" s="25"/>
      <c r="C36" s="37"/>
      <c r="H36" s="26"/>
    </row>
    <row r="37" spans="1:8" s="17" customFormat="1" ht="12.75" customHeight="1">
      <c r="A37" s="3"/>
      <c r="B37" s="5"/>
      <c r="C37" s="3"/>
      <c r="D37" s="3"/>
      <c r="E37" s="3"/>
      <c r="F37" s="3"/>
      <c r="G37" s="3"/>
      <c r="H37" s="23">
        <f>SUM(H36)</f>
        <v>0</v>
      </c>
    </row>
    <row r="38" spans="2:8" s="17" customFormat="1" ht="12.75" customHeight="1">
      <c r="B38" s="25"/>
      <c r="H38" s="26"/>
    </row>
    <row r="39" spans="2:8" s="17" customFormat="1" ht="18" customHeight="1">
      <c r="B39" s="25"/>
      <c r="D39" s="2">
        <v>42217</v>
      </c>
      <c r="H39" s="26"/>
    </row>
    <row r="40" spans="2:8" s="17" customFormat="1" ht="15.75" customHeight="1">
      <c r="B40" s="25"/>
      <c r="D40" s="2"/>
      <c r="H40" s="26"/>
    </row>
    <row r="41" spans="2:8" s="17" customFormat="1" ht="15.75" customHeight="1">
      <c r="B41" s="25"/>
      <c r="C41" s="37"/>
      <c r="H41" s="26"/>
    </row>
    <row r="42" spans="1:8" s="17" customFormat="1" ht="12.75" customHeight="1">
      <c r="A42" s="3"/>
      <c r="B42" s="5"/>
      <c r="C42" s="3"/>
      <c r="D42" s="3"/>
      <c r="E42" s="3"/>
      <c r="F42" s="3"/>
      <c r="G42" s="3"/>
      <c r="H42" s="23">
        <f>SUM(H41)</f>
        <v>0</v>
      </c>
    </row>
    <row r="43" spans="2:8" s="17" customFormat="1" ht="12.75" customHeight="1">
      <c r="B43" s="25"/>
      <c r="H43" s="26"/>
    </row>
    <row r="44" spans="2:8" s="17" customFormat="1" ht="18" customHeight="1">
      <c r="B44" s="25"/>
      <c r="D44" s="2">
        <v>42248</v>
      </c>
      <c r="H44" s="26"/>
    </row>
    <row r="45" spans="2:8" s="17" customFormat="1" ht="18" customHeight="1">
      <c r="B45" s="25"/>
      <c r="D45" s="2"/>
      <c r="H45" s="26"/>
    </row>
    <row r="46" spans="2:8" s="17" customFormat="1" ht="15" customHeight="1">
      <c r="B46" s="25"/>
      <c r="C46" s="37"/>
      <c r="H46" s="26"/>
    </row>
    <row r="47" spans="2:8" s="17" customFormat="1" ht="12.75" customHeight="1">
      <c r="B47" s="27"/>
      <c r="C47" s="13"/>
      <c r="D47" s="32"/>
      <c r="E47" s="13"/>
      <c r="F47" s="13"/>
      <c r="G47" s="13"/>
      <c r="H47" s="22"/>
    </row>
    <row r="48" spans="1:8" s="17" customFormat="1" ht="12.75" customHeight="1">
      <c r="A48" s="3"/>
      <c r="B48" s="5"/>
      <c r="C48" s="3"/>
      <c r="D48" s="3"/>
      <c r="E48" s="3"/>
      <c r="F48" s="3"/>
      <c r="G48" s="3"/>
      <c r="H48" s="23">
        <f>SUM(H46:H47)</f>
        <v>0</v>
      </c>
    </row>
    <row r="49" spans="2:8" s="17" customFormat="1" ht="12.75" customHeight="1">
      <c r="B49" s="25"/>
      <c r="H49" s="26"/>
    </row>
    <row r="50" spans="2:8" s="17" customFormat="1" ht="18" customHeight="1">
      <c r="B50" s="25"/>
      <c r="D50" s="2">
        <v>42278</v>
      </c>
      <c r="H50" s="26"/>
    </row>
    <row r="51" spans="2:8" s="17" customFormat="1" ht="14.25" customHeight="1">
      <c r="B51" s="25"/>
      <c r="C51" s="37"/>
      <c r="H51" s="26"/>
    </row>
    <row r="52" spans="2:8" s="17" customFormat="1" ht="14.25" customHeight="1">
      <c r="B52" s="25"/>
      <c r="C52" s="37"/>
      <c r="H52" s="26"/>
    </row>
    <row r="53" spans="2:8" s="17" customFormat="1" ht="14.25" customHeight="1">
      <c r="B53" s="25"/>
      <c r="C53" s="37"/>
      <c r="H53" s="26"/>
    </row>
    <row r="54" spans="1:8" s="17" customFormat="1" ht="12.75" customHeight="1">
      <c r="A54" s="3"/>
      <c r="B54" s="5"/>
      <c r="C54" s="3"/>
      <c r="D54" s="3"/>
      <c r="E54" s="3"/>
      <c r="F54" s="3"/>
      <c r="G54" s="3"/>
      <c r="H54" s="23">
        <f>SUM(H51:H53)</f>
        <v>0</v>
      </c>
    </row>
    <row r="55" spans="2:8" s="17" customFormat="1" ht="12.75" customHeight="1">
      <c r="B55" s="25"/>
      <c r="H55" s="26"/>
    </row>
    <row r="56" spans="2:8" s="17" customFormat="1" ht="18" customHeight="1">
      <c r="B56" s="25"/>
      <c r="D56" s="2">
        <v>42309</v>
      </c>
      <c r="H56" s="26"/>
    </row>
    <row r="57" spans="2:8" s="17" customFormat="1" ht="15" customHeight="1">
      <c r="B57" s="25"/>
      <c r="C57" s="37"/>
      <c r="H57" s="26"/>
    </row>
    <row r="58" spans="2:8" s="17" customFormat="1" ht="15" customHeight="1">
      <c r="B58" s="25"/>
      <c r="C58" s="37"/>
      <c r="H58" s="26"/>
    </row>
    <row r="59" spans="2:8" s="17" customFormat="1" ht="15" customHeight="1">
      <c r="B59" s="25"/>
      <c r="C59" s="37"/>
      <c r="H59" s="26"/>
    </row>
    <row r="60" spans="2:8" s="17" customFormat="1" ht="15" customHeight="1">
      <c r="B60" s="31"/>
      <c r="H60" s="26"/>
    </row>
    <row r="61" spans="1:8" s="17" customFormat="1" ht="12.75" customHeight="1">
      <c r="A61" s="3"/>
      <c r="B61" s="5"/>
      <c r="C61" s="3"/>
      <c r="D61" s="3"/>
      <c r="E61" s="3"/>
      <c r="F61" s="3"/>
      <c r="G61" s="3"/>
      <c r="H61" s="23">
        <f>SUM(H57:H60)</f>
        <v>0</v>
      </c>
    </row>
    <row r="62" spans="2:8" s="17" customFormat="1" ht="12.75" customHeight="1">
      <c r="B62" s="31"/>
      <c r="H62" s="26"/>
    </row>
    <row r="63" spans="2:8" s="17" customFormat="1" ht="18" customHeight="1">
      <c r="B63" s="31"/>
      <c r="D63" s="2">
        <v>42339</v>
      </c>
      <c r="H63" s="26"/>
    </row>
    <row r="64" spans="2:8" s="17" customFormat="1" ht="15" customHeight="1">
      <c r="B64" s="31"/>
      <c r="D64" s="2"/>
      <c r="H64" s="26"/>
    </row>
    <row r="65" spans="2:8" s="9" customFormat="1" ht="15" customHeight="1">
      <c r="B65" s="42"/>
      <c r="C65" s="49" t="s">
        <v>14</v>
      </c>
      <c r="D65" s="48" t="s">
        <v>13</v>
      </c>
      <c r="H65" s="41">
        <v>1861.2</v>
      </c>
    </row>
    <row r="66" spans="2:8" s="9" customFormat="1" ht="15" customHeight="1">
      <c r="B66" s="39"/>
      <c r="C66" s="40"/>
      <c r="D66" s="6"/>
      <c r="H66" s="41"/>
    </row>
    <row r="67" spans="2:8" s="17" customFormat="1" ht="15" customHeight="1">
      <c r="B67" s="31"/>
      <c r="H67" s="26"/>
    </row>
    <row r="68" spans="2:8" s="17" customFormat="1" ht="15" customHeight="1">
      <c r="B68" s="31"/>
      <c r="H68" s="26"/>
    </row>
    <row r="69" spans="1:8" s="17" customFormat="1" ht="12.75" customHeight="1">
      <c r="A69" s="3"/>
      <c r="B69" s="5"/>
      <c r="C69" s="3"/>
      <c r="D69" s="3"/>
      <c r="E69" s="3"/>
      <c r="F69" s="3"/>
      <c r="G69" s="3"/>
      <c r="H69" s="23">
        <f>H65+H66</f>
        <v>1861.2</v>
      </c>
    </row>
    <row r="70" spans="6:10" ht="12.75" customHeight="1">
      <c r="F70" s="1"/>
      <c r="H70" s="21"/>
      <c r="J70" s="1"/>
    </row>
    <row r="71" spans="1:10" ht="12.75" customHeight="1">
      <c r="A71" s="3"/>
      <c r="B71" s="14" t="s">
        <v>7</v>
      </c>
      <c r="C71" s="3"/>
      <c r="D71" s="3"/>
      <c r="E71" s="3"/>
      <c r="F71" s="3"/>
      <c r="G71" s="3"/>
      <c r="H71" s="23">
        <f>H8+H12+H16+H21+H25+H30+H37+H42+H48+H54+H61+H69</f>
        <v>1861.2</v>
      </c>
      <c r="J71" s="1"/>
    </row>
    <row r="72" spans="6:10" ht="12.75" customHeight="1">
      <c r="F72" s="1"/>
      <c r="H72" s="21"/>
      <c r="J72" s="1"/>
    </row>
    <row r="73" spans="6:10" ht="12.75" customHeight="1">
      <c r="F73" s="1"/>
      <c r="H73" s="21"/>
      <c r="J73" s="1"/>
    </row>
    <row r="74" spans="6:10" ht="12.75" customHeight="1">
      <c r="F74" s="1"/>
      <c r="H74" s="21"/>
      <c r="J74" s="1"/>
    </row>
    <row r="75" spans="6:10" ht="12.75">
      <c r="F75" s="1"/>
      <c r="H75" s="21"/>
      <c r="J75" s="1"/>
    </row>
    <row r="76" spans="6:10" ht="12.75">
      <c r="F76" s="1"/>
      <c r="H76" s="21"/>
      <c r="J76" s="1"/>
    </row>
    <row r="77" spans="6:10" ht="12.75">
      <c r="F77" s="1"/>
      <c r="H77" s="21"/>
      <c r="J77" s="1"/>
    </row>
    <row r="78" spans="6:10" ht="12.75">
      <c r="F78" s="1"/>
      <c r="H78" s="21"/>
      <c r="J78" s="1"/>
    </row>
    <row r="79" spans="6:10" ht="12.75">
      <c r="F79" s="1"/>
      <c r="H79" s="21"/>
      <c r="J79" s="1"/>
    </row>
    <row r="80" spans="6:10" ht="12.75">
      <c r="F80" s="1"/>
      <c r="H80" s="21"/>
      <c r="J80" s="1"/>
    </row>
    <row r="81" spans="6:10" ht="12.75">
      <c r="F81" s="1"/>
      <c r="H81" s="21"/>
      <c r="J81" s="1"/>
    </row>
    <row r="82" spans="6:10" ht="12.75">
      <c r="F82" s="1"/>
      <c r="H82" s="21"/>
      <c r="J82" s="1"/>
    </row>
    <row r="83" spans="6:10" ht="12.75">
      <c r="F83" s="1"/>
      <c r="H83" s="21"/>
      <c r="J83" s="1"/>
    </row>
    <row r="84" spans="6:10" ht="12.75">
      <c r="F84" s="1"/>
      <c r="H84" s="21"/>
      <c r="J84" s="1"/>
    </row>
    <row r="85" spans="6:10" ht="12.75">
      <c r="F85" s="1"/>
      <c r="H85" s="21"/>
      <c r="J85" s="1"/>
    </row>
    <row r="86" spans="6:10" ht="12.75">
      <c r="F86" s="1"/>
      <c r="H86" s="21"/>
      <c r="J86" s="1"/>
    </row>
    <row r="87" spans="6:10" ht="12.75">
      <c r="F87" s="1"/>
      <c r="H87" s="21"/>
      <c r="J87" s="1"/>
    </row>
    <row r="88" spans="6:10" ht="12.75">
      <c r="F88" s="1"/>
      <c r="H88" s="21"/>
      <c r="J88" s="1"/>
    </row>
    <row r="89" spans="6:10" ht="12.75">
      <c r="F89" s="1"/>
      <c r="H89" s="21"/>
      <c r="J89" s="1"/>
    </row>
    <row r="90" spans="6:10" ht="12.75">
      <c r="F90" s="1"/>
      <c r="H90" s="21"/>
      <c r="J90" s="1"/>
    </row>
    <row r="91" spans="6:10" ht="12.75">
      <c r="F91" s="1"/>
      <c r="H91" s="21"/>
      <c r="J91" s="1"/>
    </row>
    <row r="92" spans="6:10" ht="12.75">
      <c r="F92" s="1"/>
      <c r="H92" s="21"/>
      <c r="J92" s="1"/>
    </row>
    <row r="93" spans="6:10" ht="12.75">
      <c r="F93" s="1"/>
      <c r="H93" s="21"/>
      <c r="J93" s="1"/>
    </row>
    <row r="94" spans="6:10" ht="12.75">
      <c r="F94" s="1"/>
      <c r="H94" s="21"/>
      <c r="J94" s="1"/>
    </row>
    <row r="95" spans="6:10" ht="12.75">
      <c r="F95" s="1"/>
      <c r="H95" s="21"/>
      <c r="J95" s="1"/>
    </row>
    <row r="96" spans="6:10" ht="12.75">
      <c r="F96" s="1"/>
      <c r="H96" s="21"/>
      <c r="J96" s="1"/>
    </row>
    <row r="97" spans="6:10" ht="12.75">
      <c r="F97" s="1"/>
      <c r="H97" s="21"/>
      <c r="J97" s="1"/>
    </row>
    <row r="98" spans="6:10" ht="12.75">
      <c r="F98" s="1"/>
      <c r="H98" s="21"/>
      <c r="J98" s="1"/>
    </row>
    <row r="99" spans="6:10" ht="12.75">
      <c r="F99" s="1"/>
      <c r="H99" s="21"/>
      <c r="J99" s="1"/>
    </row>
    <row r="100" spans="6:10" ht="12.75">
      <c r="F100" s="1"/>
      <c r="H100" s="21"/>
      <c r="J100" s="1"/>
    </row>
    <row r="101" spans="6:10" ht="12.75">
      <c r="F101" s="1"/>
      <c r="H101" s="21"/>
      <c r="J101" s="1"/>
    </row>
    <row r="102" spans="6:10" ht="12.75">
      <c r="F102" s="1"/>
      <c r="H102" s="21"/>
      <c r="J102" s="1"/>
    </row>
    <row r="103" spans="6:10" ht="12.75">
      <c r="F103" s="1"/>
      <c r="H103" s="21"/>
      <c r="J103" s="1"/>
    </row>
    <row r="104" spans="6:10" ht="12.75">
      <c r="F104" s="1"/>
      <c r="H104" s="21"/>
      <c r="J104" s="1"/>
    </row>
    <row r="105" spans="6:10" ht="12.75">
      <c r="F105" s="1"/>
      <c r="H105" s="21"/>
      <c r="J105" s="1"/>
    </row>
    <row r="106" spans="6:10" ht="12.75">
      <c r="F106" s="1"/>
      <c r="H106" s="21"/>
      <c r="J106" s="1"/>
    </row>
    <row r="107" spans="6:10" ht="12.75">
      <c r="F107" s="1"/>
      <c r="H107" s="21"/>
      <c r="J107" s="1"/>
    </row>
    <row r="108" spans="6:10" ht="12.75">
      <c r="F108" s="1"/>
      <c r="H108" s="21"/>
      <c r="J108" s="1"/>
    </row>
    <row r="109" spans="6:10" ht="12.75">
      <c r="F109" s="1"/>
      <c r="H109" s="21"/>
      <c r="J109" s="1"/>
    </row>
    <row r="110" spans="6:10" ht="12.75">
      <c r="F110" s="1"/>
      <c r="H110" s="21"/>
      <c r="J110" s="1"/>
    </row>
    <row r="111" spans="6:10" ht="12.75">
      <c r="F111" s="1"/>
      <c r="H111" s="21"/>
      <c r="J111" s="1"/>
    </row>
  </sheetData>
  <sheetProtection/>
  <mergeCells count="1">
    <mergeCell ref="A1:J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Otpr</dc:creator>
  <cp:keywords/>
  <dc:description/>
  <cp:lastModifiedBy>123</cp:lastModifiedBy>
  <cp:lastPrinted>2015-03-17T11:44:26Z</cp:lastPrinted>
  <dcterms:created xsi:type="dcterms:W3CDTF">2005-12-21T12:22:32Z</dcterms:created>
  <dcterms:modified xsi:type="dcterms:W3CDTF">2016-03-03T06:05:40Z</dcterms:modified>
  <cp:category/>
  <cp:version/>
  <cp:contentType/>
  <cp:contentStatus/>
</cp:coreProperties>
</file>